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หมวด 3 Green office 69\"/>
    </mc:Choice>
  </mc:AlternateContent>
  <xr:revisionPtr revIDLastSave="0" documentId="8_{7333128E-D637-4CD4-A4AF-E89397C7887E}" xr6:coauthVersionLast="47" xr6:coauthVersionMax="47" xr10:uidLastSave="{00000000-0000-0000-0000-000000000000}"/>
  <bookViews>
    <workbookView xWindow="28680" yWindow="-120" windowWidth="24240" windowHeight="13020" xr2:uid="{1B6E6CC4-A59E-457F-90B1-2FFE9740C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Q3" i="1"/>
  <c r="O4" i="1"/>
  <c r="O3" i="1"/>
</calcChain>
</file>

<file path=xl/sharedStrings.xml><?xml version="1.0" encoding="utf-8"?>
<sst xmlns="http://schemas.openxmlformats.org/spreadsheetml/2006/main" count="17" uniqueCount="17">
  <si>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</si>
  <si>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</si>
  <si>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</si>
  <si>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</si>
  <si>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</si>
  <si>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</si>
  <si>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</si>
  <si>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</si>
  <si>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</si>
  <si>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</si>
  <si>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</si>
  <si>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</si>
  <si>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</si>
  <si>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การใช้พลังงานไฟฟ้า 2568</t>
  </si>
  <si>
    <t>การใช้พลังงานไฟฟ้า 2567</t>
  </si>
  <si>
    <t>ลดลง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</si>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</sst>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Cordia New"/>
      <family val="2"/>
    </font>
    <font>
      <sz val="16"/>
      <color theme="1"/>
      <name val="Tahoma"/>
      <family val="2"/>
      <scheme val="minor"/>
    </font>
    <font>
      <sz val="14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wrapText="1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 vertical="center" wrapText="1"/>
    </xf>
    <xf numFmtId="43" fontId="4" fillId="4" borderId="1" xfId="1" applyFont="1" applyFill="1" applyBorder="1" applyAlignment="1">
      <alignment horizontal="right" vertical="center"/>
    </xf>
    <xf numFmtId="187" fontId="4" fillId="4" borderId="1" xfId="0" applyNumberFormat="1" applyFont="1" applyFill="1" applyBorder="1" applyAlignment="1">
      <alignment horizontal="right" vertical="center"/>
    </xf>
    <xf numFmtId="187" fontId="3" fillId="2" borderId="1" xfId="0" applyNumberFormat="1" applyFont="1" applyFill="1" applyBorder="1" applyAlignment="1">
      <alignment horizontal="right" vertical="center" wrapText="1"/>
    </xf>
    <xf numFmtId="187" fontId="4" fillId="2" borderId="1" xfId="0" applyNumberFormat="1" applyFont="1" applyFill="1" applyBorder="1" applyAlignment="1">
      <alignment horizontal="right" vertical="center" wrapText="1"/>
    </xf>
    <xf numFmtId="0" fontId="6" fillId="3" borderId="0" xfId="0" applyFont="1" applyFill="1"/>
    <xf numFmtId="43" fontId="6" fillId="3" borderId="0" xfId="0" applyNumberFormat="1" applyFont="1" applyFill="1"/>
    <xf numFmtId="2" fontId="6" fillId="3" borderId="0" xfId="0" applyNumberFormat="1" applyFont="1" applyFill="1"/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1D18-7E35-4A81-A8C9-4FC4FC21681E}">
  <dimension ref="A2:S4"/>
  <sheetViews>
    <sheetView tabSelected="1" workbookViewId="0">
      <selection activeCell="F9" sqref="F9"/>
    </sheetView>
  </sheetViews>
  <sheetFormatPr defaultColWidth="8.75" defaultRowHeight="19.5" x14ac:dyDescent="0.25"/>
  <cols>
    <col min="1" max="1" width="8.75" style="3"/>
    <col min="2" max="2" width="12.75" style="3" customWidth="1"/>
    <col min="3" max="3" width="8.875" style="3" bestFit="1" customWidth="1"/>
    <col min="4" max="4" width="9.125" style="3" bestFit="1" customWidth="1"/>
    <col min="5" max="5" width="8.875" style="3" bestFit="1" customWidth="1"/>
    <col min="6" max="7" width="9.125" style="3" bestFit="1" customWidth="1"/>
    <col min="8" max="14" width="8.875" style="3" bestFit="1" customWidth="1"/>
    <col min="15" max="15" width="12.625" style="3" customWidth="1"/>
    <col min="16" max="16" width="8.75" style="3"/>
    <col min="17" max="17" width="13.75" style="3" bestFit="1" customWidth="1"/>
    <col min="18" max="16384" width="8.75" style="3"/>
  </cols>
  <sheetData>
    <row r="2" spans="1:19" ht="23.25" x14ac:dyDescent="0.5">
      <c r="A2" s="14"/>
      <c r="B2" s="14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1" t="s">
        <v>11</v>
      </c>
      <c r="O2" s="1" t="s">
        <v>12</v>
      </c>
    </row>
    <row r="3" spans="1:19" ht="24" x14ac:dyDescent="0.55000000000000004">
      <c r="A3" s="13" t="s">
        <v>13</v>
      </c>
      <c r="B3" s="13"/>
      <c r="C3" s="2">
        <v>2629</v>
      </c>
      <c r="D3" s="2">
        <v>3469.8</v>
      </c>
      <c r="E3" s="2">
        <v>2470.3000000000002</v>
      </c>
      <c r="F3" s="2">
        <v>6875.9</v>
      </c>
      <c r="G3" s="2">
        <v>3117</v>
      </c>
      <c r="H3" s="2">
        <v>3774.14</v>
      </c>
      <c r="I3" s="2">
        <v>5604.56</v>
      </c>
      <c r="J3" s="2">
        <v>6052.6</v>
      </c>
      <c r="K3" s="2">
        <v>6107.7</v>
      </c>
      <c r="L3" s="2">
        <v>4598</v>
      </c>
      <c r="M3" s="2">
        <v>2371</v>
      </c>
      <c r="N3" s="2">
        <v>3464</v>
      </c>
      <c r="O3" s="2">
        <f>SUM(C3:N3)</f>
        <v>50534</v>
      </c>
      <c r="P3" s="10" t="s">
        <v>15</v>
      </c>
      <c r="Q3" s="11">
        <f>O4-O3</f>
        <v>4092.8999999999942</v>
      </c>
      <c r="R3" s="12">
        <f>Q3*100/O4</f>
        <v>7.4924625047366673</v>
      </c>
      <c r="S3" s="10" t="s">
        <v>16</v>
      </c>
    </row>
    <row r="4" spans="1:19" ht="24" x14ac:dyDescent="0.55000000000000004">
      <c r="A4" s="13" t="s">
        <v>14</v>
      </c>
      <c r="B4" s="13"/>
      <c r="C4" s="5">
        <v>2178.9</v>
      </c>
      <c r="D4" s="6">
        <v>8426.4500000000007</v>
      </c>
      <c r="E4" s="5">
        <v>425.8</v>
      </c>
      <c r="F4" s="6">
        <v>4032.32</v>
      </c>
      <c r="G4" s="7">
        <v>4449.08</v>
      </c>
      <c r="H4" s="8">
        <v>4118.78</v>
      </c>
      <c r="I4" s="8">
        <v>6847.45</v>
      </c>
      <c r="J4" s="8">
        <v>6396.13</v>
      </c>
      <c r="K4" s="8">
        <v>1952.99</v>
      </c>
      <c r="L4" s="8">
        <v>8618</v>
      </c>
      <c r="M4" s="8">
        <v>3704</v>
      </c>
      <c r="N4" s="8">
        <v>3477</v>
      </c>
      <c r="O4" s="9">
        <f>SUM(C4:N4)</f>
        <v>54626.899999999994</v>
      </c>
    </row>
  </sheetData>
  <mergeCells count="3">
    <mergeCell ref="A3:B3"/>
    <mergeCell ref="A4:B4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</dc:creator>
  <cp:lastModifiedBy>naphaphat liangparyun</cp:lastModifiedBy>
  <dcterms:created xsi:type="dcterms:W3CDTF">2026-03-19T07:31:31Z</dcterms:created>
  <dcterms:modified xsi:type="dcterms:W3CDTF">2026-03-19T07:50:17Z</dcterms:modified>
</cp:coreProperties>
</file>